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1025" activeTab="0"/>
  </bookViews>
  <sheets>
    <sheet name="薪資清冊" sheetId="1" r:id="rId1"/>
  </sheets>
  <definedNames>
    <definedName name="_xlnm.Print_Area" localSheetId="0">'薪資清冊'!$A$1:$T$19</definedName>
  </definedNames>
  <calcPr fullCalcOnLoad="1"/>
</workbook>
</file>

<file path=xl/sharedStrings.xml><?xml version="1.0" encoding="utf-8"?>
<sst xmlns="http://schemas.openxmlformats.org/spreadsheetml/2006/main" count="44" uniqueCount="43">
  <si>
    <t>金額</t>
  </si>
  <si>
    <t>編號</t>
  </si>
  <si>
    <t>職別</t>
  </si>
  <si>
    <t>簽章</t>
  </si>
  <si>
    <t>小計</t>
  </si>
  <si>
    <t>加班</t>
  </si>
  <si>
    <t>時薪</t>
  </si>
  <si>
    <t>時數</t>
  </si>
  <si>
    <t>應領</t>
  </si>
  <si>
    <t>雇主負擔加班費</t>
  </si>
  <si>
    <t>薪資</t>
  </si>
  <si>
    <t>姓名</t>
  </si>
  <si>
    <t>(A)</t>
  </si>
  <si>
    <t>雇主負擔勞健保費用(B)</t>
  </si>
  <si>
    <t>加班費(C)</t>
  </si>
  <si>
    <t>勞保
(B1)</t>
  </si>
  <si>
    <t>健保
(B2)</t>
  </si>
  <si>
    <t>其它(例如職災)(B4)</t>
  </si>
  <si>
    <t>勞保
(D1)</t>
  </si>
  <si>
    <t>(D3)</t>
  </si>
  <si>
    <t>其他代扣款
(E)</t>
  </si>
  <si>
    <t>雇主應付</t>
  </si>
  <si>
    <t>員工
實領
金額</t>
  </si>
  <si>
    <t>(A+C-D-E)</t>
  </si>
  <si>
    <t>(A+B+C)</t>
  </si>
  <si>
    <t>負責人：</t>
  </si>
  <si>
    <t>經手人：</t>
  </si>
  <si>
    <t>代扣部分費用(D)</t>
  </si>
  <si>
    <t xml:space="preserve">勞工退休金
(B3) </t>
  </si>
  <si>
    <t>自提勞工退休金</t>
  </si>
  <si>
    <t>健保(含家眷)
(D2)</t>
  </si>
  <si>
    <t>備註</t>
  </si>
  <si>
    <t>投保薪資</t>
  </si>
  <si>
    <t>雇主負擔總計</t>
  </si>
  <si>
    <t>教保員</t>
  </si>
  <si>
    <t>教師</t>
  </si>
  <si>
    <t>林○○</t>
  </si>
  <si>
    <t>王○○</t>
  </si>
  <si>
    <t>以上數據僅供參考，實際核撥人員薪資(即本俸)需符合當年度勞工保險投保級距、健康保險局投保級距
歷年投保資訊請參考勞工保險局網站，網址：http://www.bli.gov.tw/sub.aspx?a=iCZS3R5M6%2fI%3d
歷年健康保險付擔金額表，網址：http://www.nhi.gov.tw/webdata/webdata.aspx?menu=18&amp;menu_id=679&amp;WD_ID=732&amp;webdata_id=3615</t>
  </si>
  <si>
    <t>園長</t>
  </si>
  <si>
    <t>範○○</t>
  </si>
  <si>
    <t>嘉義縣私立○○幼兒園教職員工薪資清冊(範本請參考使用)</t>
  </si>
  <si>
    <t>民國ｏ年ｏ月支付清冊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</si>
</sst>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ggge&quot;年&quot;m&quot;月&quot;d&quot;日&quot;;@"/>
    <numFmt numFmtId="180" formatCode="[$-404]AM/PM\ hh:mm:ss"/>
    <numFmt numFmtId="181" formatCode="[DBNum2][$-404]General"/>
    <numFmt numFmtId="182" formatCode="0_);[Red]\(0\)"/>
    <numFmt numFmtId="183" formatCode="#,##0_);[Red]\(#,##0\)"/>
  </numFmts>
  <fonts count="45">
    <font>
      <sz val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 style="thin"/>
      <top style="medium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3" xfId="34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1" fontId="4" fillId="7" borderId="13" xfId="34" applyFont="1" applyFill="1" applyBorder="1" applyAlignment="1">
      <alignment horizontal="right" vertical="center" wrapText="1"/>
    </xf>
    <xf numFmtId="41" fontId="0" fillId="7" borderId="13" xfId="34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1" fontId="4" fillId="6" borderId="13" xfId="34" applyFont="1" applyFill="1" applyBorder="1" applyAlignment="1">
      <alignment horizontal="right" vertical="center" wrapText="1"/>
    </xf>
    <xf numFmtId="41" fontId="4" fillId="0" borderId="10" xfId="34" applyFont="1" applyBorder="1" applyAlignment="1">
      <alignment horizontal="right" vertical="center" wrapText="1"/>
    </xf>
    <xf numFmtId="41" fontId="0" fillId="6" borderId="13" xfId="34" applyFont="1" applyFill="1" applyBorder="1" applyAlignment="1">
      <alignment horizontal="center" vertical="center" wrapText="1"/>
    </xf>
    <xf numFmtId="41" fontId="4" fillId="0" borderId="19" xfId="34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3" fontId="44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183" fontId="3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tabSelected="1" zoomScalePageLayoutView="0" workbookViewId="0" topLeftCell="A1">
      <selection activeCell="X7" sqref="X7"/>
    </sheetView>
  </sheetViews>
  <sheetFormatPr defaultColWidth="9.00390625" defaultRowHeight="16.5"/>
  <cols>
    <col min="1" max="1" width="3.00390625" style="0" customWidth="1"/>
    <col min="2" max="2" width="9.125" style="0" customWidth="1"/>
    <col min="3" max="3" width="11.50390625" style="0" customWidth="1"/>
    <col min="4" max="4" width="9.50390625" style="0" bestFit="1" customWidth="1"/>
    <col min="5" max="5" width="9.50390625" style="0" customWidth="1"/>
    <col min="6" max="6" width="6.625" style="0" customWidth="1"/>
    <col min="7" max="7" width="7.125" style="0" customWidth="1"/>
    <col min="8" max="8" width="7.125" style="0" bestFit="1" customWidth="1"/>
    <col min="9" max="9" width="10.50390625" style="0" customWidth="1"/>
    <col min="10" max="10" width="6.50390625" style="0" customWidth="1"/>
    <col min="11" max="11" width="7.375" style="0" bestFit="1" customWidth="1"/>
    <col min="12" max="12" width="10.125" style="0" customWidth="1"/>
    <col min="13" max="13" width="10.50390625" style="0" customWidth="1"/>
    <col min="14" max="14" width="7.125" style="0" bestFit="1" customWidth="1"/>
    <col min="15" max="15" width="8.50390625" style="0" customWidth="1"/>
    <col min="16" max="16" width="7.125" style="0" bestFit="1" customWidth="1"/>
    <col min="17" max="17" width="7.50390625" style="0" customWidth="1"/>
    <col min="18" max="18" width="10.50390625" style="0" customWidth="1"/>
    <col min="19" max="19" width="12.50390625" style="0" customWidth="1"/>
    <col min="20" max="20" width="11.125" style="0" customWidth="1"/>
    <col min="21" max="33" width="9.00390625" style="11" customWidth="1"/>
  </cols>
  <sheetData>
    <row r="1" spans="1:19" ht="15" customHeight="1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3"/>
    </row>
    <row r="2" spans="1:20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3"/>
      <c r="T2" s="10"/>
    </row>
    <row r="3" spans="1:20" ht="24.7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53" t="s">
        <v>42</v>
      </c>
      <c r="P3" s="54"/>
      <c r="Q3" s="54"/>
      <c r="R3" s="54"/>
      <c r="S3" s="54"/>
      <c r="T3" s="54"/>
    </row>
    <row r="4" spans="1:20" ht="29.25" customHeight="1" thickBot="1">
      <c r="A4" s="36" t="s">
        <v>1</v>
      </c>
      <c r="B4" s="36" t="s">
        <v>2</v>
      </c>
      <c r="C4" s="36" t="s">
        <v>11</v>
      </c>
      <c r="D4" s="1"/>
      <c r="E4" s="41" t="s">
        <v>13</v>
      </c>
      <c r="F4" s="42"/>
      <c r="G4" s="42"/>
      <c r="H4" s="42"/>
      <c r="I4" s="42"/>
      <c r="J4" s="39" t="s">
        <v>9</v>
      </c>
      <c r="K4" s="40"/>
      <c r="L4" s="40"/>
      <c r="M4" s="21" t="s">
        <v>21</v>
      </c>
      <c r="N4" s="39" t="s">
        <v>27</v>
      </c>
      <c r="O4" s="39"/>
      <c r="P4" s="52"/>
      <c r="Q4" s="51" t="s">
        <v>20</v>
      </c>
      <c r="R4" s="36" t="s">
        <v>22</v>
      </c>
      <c r="S4" s="36" t="s">
        <v>3</v>
      </c>
      <c r="T4" s="36" t="s">
        <v>31</v>
      </c>
    </row>
    <row r="5" spans="1:20" ht="22.5" customHeight="1">
      <c r="A5" s="37"/>
      <c r="B5" s="37"/>
      <c r="C5" s="37"/>
      <c r="D5" s="2" t="s">
        <v>10</v>
      </c>
      <c r="E5" s="2" t="s">
        <v>32</v>
      </c>
      <c r="F5" s="37" t="s">
        <v>15</v>
      </c>
      <c r="G5" s="37" t="s">
        <v>16</v>
      </c>
      <c r="H5" s="49" t="s">
        <v>28</v>
      </c>
      <c r="I5" s="37" t="s">
        <v>17</v>
      </c>
      <c r="J5" s="2" t="s">
        <v>5</v>
      </c>
      <c r="K5" s="2" t="s">
        <v>5</v>
      </c>
      <c r="L5" s="19" t="s">
        <v>8</v>
      </c>
      <c r="M5" s="22" t="s">
        <v>0</v>
      </c>
      <c r="N5" s="28" t="s">
        <v>18</v>
      </c>
      <c r="O5" s="36" t="s">
        <v>30</v>
      </c>
      <c r="P5" s="4" t="s">
        <v>29</v>
      </c>
      <c r="Q5" s="47"/>
      <c r="R5" s="47"/>
      <c r="S5" s="37"/>
      <c r="T5" s="37"/>
    </row>
    <row r="6" spans="1:20" ht="21" customHeight="1" thickBot="1">
      <c r="A6" s="38"/>
      <c r="B6" s="38"/>
      <c r="C6" s="38"/>
      <c r="D6" s="16" t="s">
        <v>12</v>
      </c>
      <c r="E6" s="16"/>
      <c r="F6" s="38"/>
      <c r="G6" s="38"/>
      <c r="H6" s="50"/>
      <c r="I6" s="38"/>
      <c r="J6" s="16" t="s">
        <v>6</v>
      </c>
      <c r="K6" s="16" t="s">
        <v>7</v>
      </c>
      <c r="L6" s="20" t="s">
        <v>14</v>
      </c>
      <c r="M6" s="23" t="s">
        <v>24</v>
      </c>
      <c r="N6" s="29"/>
      <c r="O6" s="38"/>
      <c r="P6" s="5" t="s">
        <v>19</v>
      </c>
      <c r="Q6" s="50"/>
      <c r="R6" s="3" t="s">
        <v>23</v>
      </c>
      <c r="S6" s="38"/>
      <c r="T6" s="38"/>
    </row>
    <row r="7" spans="1:20" ht="17.25" thickBot="1">
      <c r="A7" s="7">
        <v>1</v>
      </c>
      <c r="B7" s="7" t="s">
        <v>39</v>
      </c>
      <c r="C7" s="8" t="s">
        <v>40</v>
      </c>
      <c r="D7" s="17">
        <v>35000</v>
      </c>
      <c r="E7" s="24">
        <v>36300</v>
      </c>
      <c r="F7" s="17">
        <v>2668</v>
      </c>
      <c r="G7" s="17">
        <v>1645</v>
      </c>
      <c r="H7" s="17">
        <v>2100</v>
      </c>
      <c r="I7" s="17">
        <v>29</v>
      </c>
      <c r="J7" s="24"/>
      <c r="K7" s="24"/>
      <c r="L7" s="17"/>
      <c r="M7" s="12">
        <f>D7+F7+G7+H7+I7+L7</f>
        <v>41442</v>
      </c>
      <c r="N7" s="17">
        <v>763</v>
      </c>
      <c r="O7" s="17">
        <v>511</v>
      </c>
      <c r="P7" s="17">
        <v>0</v>
      </c>
      <c r="Q7" s="17">
        <v>0</v>
      </c>
      <c r="R7" s="12">
        <f>D7+L7-N7-O7-P7-Q7</f>
        <v>33726</v>
      </c>
      <c r="S7" s="9"/>
      <c r="T7" s="7"/>
    </row>
    <row r="8" spans="1:20" ht="17.25" thickBot="1">
      <c r="A8" s="7">
        <v>2</v>
      </c>
      <c r="B8" s="7" t="s">
        <v>35</v>
      </c>
      <c r="C8" s="8" t="s">
        <v>37</v>
      </c>
      <c r="D8" s="17">
        <v>30000</v>
      </c>
      <c r="E8" s="24">
        <v>30300</v>
      </c>
      <c r="F8" s="17">
        <v>2227</v>
      </c>
      <c r="G8" s="17">
        <v>1373</v>
      </c>
      <c r="H8" s="17">
        <v>1800</v>
      </c>
      <c r="I8" s="17">
        <v>21</v>
      </c>
      <c r="J8" s="24">
        <v>166</v>
      </c>
      <c r="K8" s="24">
        <v>10</v>
      </c>
      <c r="L8" s="17">
        <v>1660</v>
      </c>
      <c r="M8" s="12">
        <f aca="true" t="shared" si="0" ref="M8:M15">D8+F8+G8+H8+I8+L8</f>
        <v>37081</v>
      </c>
      <c r="N8" s="17">
        <v>637</v>
      </c>
      <c r="O8" s="17">
        <v>426</v>
      </c>
      <c r="P8" s="17">
        <v>0</v>
      </c>
      <c r="Q8" s="17"/>
      <c r="R8" s="12">
        <f aca="true" t="shared" si="1" ref="R8:R15">D8+L8-N8-O8-P8-Q8</f>
        <v>30597</v>
      </c>
      <c r="S8" s="9"/>
      <c r="T8" s="7"/>
    </row>
    <row r="9" spans="1:20" ht="17.25" thickBot="1">
      <c r="A9" s="7">
        <v>3</v>
      </c>
      <c r="B9" s="7" t="s">
        <v>34</v>
      </c>
      <c r="C9" s="8" t="s">
        <v>36</v>
      </c>
      <c r="D9" s="17">
        <v>28000</v>
      </c>
      <c r="E9" s="24">
        <v>28800</v>
      </c>
      <c r="F9" s="17">
        <v>2117</v>
      </c>
      <c r="G9" s="17">
        <v>1305</v>
      </c>
      <c r="H9" s="17">
        <v>1680</v>
      </c>
      <c r="I9" s="17">
        <v>14</v>
      </c>
      <c r="J9" s="24">
        <v>159</v>
      </c>
      <c r="K9" s="24">
        <v>8</v>
      </c>
      <c r="L9" s="17">
        <v>1272</v>
      </c>
      <c r="M9" s="12">
        <f t="shared" si="0"/>
        <v>34388</v>
      </c>
      <c r="N9" s="17">
        <v>605</v>
      </c>
      <c r="O9" s="17">
        <v>405</v>
      </c>
      <c r="P9" s="17"/>
      <c r="Q9" s="17"/>
      <c r="R9" s="12">
        <f t="shared" si="1"/>
        <v>28262</v>
      </c>
      <c r="S9" s="9"/>
      <c r="T9" s="7"/>
    </row>
    <row r="10" spans="1:20" ht="17.25" thickBot="1">
      <c r="A10" s="7">
        <v>4</v>
      </c>
      <c r="B10" s="7"/>
      <c r="C10" s="8"/>
      <c r="D10" s="17"/>
      <c r="E10" s="24"/>
      <c r="F10" s="17"/>
      <c r="G10" s="17"/>
      <c r="H10" s="17"/>
      <c r="I10" s="17"/>
      <c r="J10" s="24"/>
      <c r="K10" s="24"/>
      <c r="L10" s="17"/>
      <c r="M10" s="12">
        <f t="shared" si="0"/>
        <v>0</v>
      </c>
      <c r="N10" s="17"/>
      <c r="O10" s="17"/>
      <c r="P10" s="17"/>
      <c r="Q10" s="17"/>
      <c r="R10" s="12">
        <f t="shared" si="1"/>
        <v>0</v>
      </c>
      <c r="S10" s="9"/>
      <c r="T10" s="7"/>
    </row>
    <row r="11" spans="1:20" ht="15" customHeight="1" thickBot="1">
      <c r="A11" s="7">
        <v>5</v>
      </c>
      <c r="B11" s="6"/>
      <c r="C11" s="6"/>
      <c r="D11" s="18"/>
      <c r="E11" s="26"/>
      <c r="F11" s="18"/>
      <c r="G11" s="18"/>
      <c r="H11" s="18"/>
      <c r="I11" s="18"/>
      <c r="J11" s="24"/>
      <c r="K11" s="24"/>
      <c r="L11" s="17"/>
      <c r="M11" s="12">
        <f t="shared" si="0"/>
        <v>0</v>
      </c>
      <c r="N11" s="18"/>
      <c r="O11" s="18"/>
      <c r="P11" s="18"/>
      <c r="Q11" s="18"/>
      <c r="R11" s="12">
        <f t="shared" si="1"/>
        <v>0</v>
      </c>
      <c r="S11" s="6"/>
      <c r="T11" s="6"/>
    </row>
    <row r="12" spans="1:20" ht="15" customHeight="1" thickBot="1">
      <c r="A12" s="7">
        <v>6</v>
      </c>
      <c r="B12" s="6"/>
      <c r="C12" s="6"/>
      <c r="D12" s="18"/>
      <c r="E12" s="26"/>
      <c r="F12" s="18"/>
      <c r="G12" s="18"/>
      <c r="H12" s="18"/>
      <c r="I12" s="18"/>
      <c r="J12" s="24"/>
      <c r="K12" s="24"/>
      <c r="L12" s="17"/>
      <c r="M12" s="12">
        <f t="shared" si="0"/>
        <v>0</v>
      </c>
      <c r="N12" s="18"/>
      <c r="O12" s="18"/>
      <c r="P12" s="18"/>
      <c r="Q12" s="18"/>
      <c r="R12" s="12">
        <f t="shared" si="1"/>
        <v>0</v>
      </c>
      <c r="S12" s="6"/>
      <c r="T12" s="6"/>
    </row>
    <row r="13" spans="1:20" ht="15" customHeight="1" thickBot="1">
      <c r="A13" s="7">
        <v>7</v>
      </c>
      <c r="B13" s="6"/>
      <c r="C13" s="6"/>
      <c r="D13" s="18"/>
      <c r="E13" s="26"/>
      <c r="F13" s="18"/>
      <c r="G13" s="18"/>
      <c r="H13" s="18"/>
      <c r="I13" s="18"/>
      <c r="J13" s="24"/>
      <c r="K13" s="24"/>
      <c r="L13" s="17"/>
      <c r="M13" s="12">
        <f t="shared" si="0"/>
        <v>0</v>
      </c>
      <c r="N13" s="18"/>
      <c r="O13" s="18"/>
      <c r="P13" s="18"/>
      <c r="Q13" s="18"/>
      <c r="R13" s="12">
        <f t="shared" si="1"/>
        <v>0</v>
      </c>
      <c r="S13" s="6"/>
      <c r="T13" s="6"/>
    </row>
    <row r="14" spans="1:20" ht="15" customHeight="1" thickBot="1">
      <c r="A14" s="7">
        <v>8</v>
      </c>
      <c r="B14" s="6"/>
      <c r="C14" s="6"/>
      <c r="D14" s="18"/>
      <c r="E14" s="26"/>
      <c r="F14" s="18"/>
      <c r="G14" s="18"/>
      <c r="H14" s="18"/>
      <c r="I14" s="18"/>
      <c r="J14" s="24"/>
      <c r="K14" s="24"/>
      <c r="L14" s="17"/>
      <c r="M14" s="12">
        <f t="shared" si="0"/>
        <v>0</v>
      </c>
      <c r="N14" s="18"/>
      <c r="O14" s="18"/>
      <c r="P14" s="18"/>
      <c r="Q14" s="18"/>
      <c r="R14" s="12">
        <f t="shared" si="1"/>
        <v>0</v>
      </c>
      <c r="S14" s="6"/>
      <c r="T14" s="6"/>
    </row>
    <row r="15" spans="1:20" ht="15" customHeight="1" thickBot="1">
      <c r="A15" s="14">
        <v>9</v>
      </c>
      <c r="B15" s="15"/>
      <c r="C15" s="15"/>
      <c r="D15" s="18"/>
      <c r="E15" s="26"/>
      <c r="F15" s="18"/>
      <c r="G15" s="18"/>
      <c r="H15" s="18"/>
      <c r="I15" s="18"/>
      <c r="J15" s="24"/>
      <c r="K15" s="24"/>
      <c r="L15" s="17"/>
      <c r="M15" s="12">
        <f t="shared" si="0"/>
        <v>0</v>
      </c>
      <c r="N15" s="18"/>
      <c r="O15" s="18"/>
      <c r="P15" s="18"/>
      <c r="Q15" s="18"/>
      <c r="R15" s="12">
        <f t="shared" si="1"/>
        <v>0</v>
      </c>
      <c r="S15" s="6"/>
      <c r="T15" s="6"/>
    </row>
    <row r="16" spans="1:20" ht="16.5" customHeight="1">
      <c r="A16" s="33" t="s">
        <v>4</v>
      </c>
      <c r="B16" s="34"/>
      <c r="C16" s="35"/>
      <c r="D16" s="25">
        <f>SUM(D7:D15)</f>
        <v>93000</v>
      </c>
      <c r="E16" s="27"/>
      <c r="F16" s="25">
        <f>SUM(F7:F15)</f>
        <v>7012</v>
      </c>
      <c r="G16" s="25">
        <f>SUM(G7:G15)</f>
        <v>4323</v>
      </c>
      <c r="H16" s="25">
        <f>SUM(H7:H15)</f>
        <v>5580</v>
      </c>
      <c r="I16" s="25">
        <f>SUM(I7:I15)</f>
        <v>64</v>
      </c>
      <c r="J16" s="25"/>
      <c r="K16" s="25"/>
      <c r="L16" s="25">
        <f aca="true" t="shared" si="2" ref="L16:R16">SUM(L7:L15)</f>
        <v>2932</v>
      </c>
      <c r="M16" s="25">
        <f>SUM(M7:M15)</f>
        <v>112911</v>
      </c>
      <c r="N16" s="25">
        <f t="shared" si="2"/>
        <v>2005</v>
      </c>
      <c r="O16" s="25">
        <f t="shared" si="2"/>
        <v>1342</v>
      </c>
      <c r="P16" s="25">
        <f t="shared" si="2"/>
        <v>0</v>
      </c>
      <c r="Q16" s="25">
        <f t="shared" si="2"/>
        <v>0</v>
      </c>
      <c r="R16" s="25">
        <f t="shared" si="2"/>
        <v>92585</v>
      </c>
      <c r="S16" s="14"/>
      <c r="T16" s="14"/>
    </row>
    <row r="17" spans="1:20" ht="71.25" customHeight="1">
      <c r="A17" s="43" t="s">
        <v>33</v>
      </c>
      <c r="B17" s="44"/>
      <c r="C17" s="45">
        <f>M16</f>
        <v>112911</v>
      </c>
      <c r="D17" s="46"/>
      <c r="E17" s="46"/>
      <c r="F17" s="30" t="s">
        <v>38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</row>
    <row r="19" spans="3:14" ht="16.5">
      <c r="C19" t="s">
        <v>26</v>
      </c>
      <c r="N19" t="s">
        <v>25</v>
      </c>
    </row>
  </sheetData>
  <sheetProtection/>
  <mergeCells count="22">
    <mergeCell ref="O3:T3"/>
    <mergeCell ref="T4:T6"/>
    <mergeCell ref="G5:G6"/>
    <mergeCell ref="I5:I6"/>
    <mergeCell ref="A1:R2"/>
    <mergeCell ref="A4:A6"/>
    <mergeCell ref="B4:B6"/>
    <mergeCell ref="C4:C6"/>
    <mergeCell ref="H5:H6"/>
    <mergeCell ref="O5:O6"/>
    <mergeCell ref="Q4:Q6"/>
    <mergeCell ref="N4:P4"/>
    <mergeCell ref="N5:N6"/>
    <mergeCell ref="F17:T17"/>
    <mergeCell ref="A16:C16"/>
    <mergeCell ref="S4:S6"/>
    <mergeCell ref="J4:L4"/>
    <mergeCell ref="E4:I4"/>
    <mergeCell ref="A17:B17"/>
    <mergeCell ref="C17:E17"/>
    <mergeCell ref="R4:R5"/>
    <mergeCell ref="F5:F6"/>
  </mergeCells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列印時請將【IE】→【檔案】→【設定列印格式】之頁首、頁尾清空，上下左右邊界設為"0",列印格式為【橫式】。</dc:title>
  <dc:subject/>
  <dc:creator>bogy</dc:creator>
  <cp:keywords/>
  <dc:description/>
  <cp:lastModifiedBy>陳郁婷</cp:lastModifiedBy>
  <cp:lastPrinted>2018-01-16T07:31:53Z</cp:lastPrinted>
  <dcterms:created xsi:type="dcterms:W3CDTF">2007-05-16T06:54:09Z</dcterms:created>
  <dcterms:modified xsi:type="dcterms:W3CDTF">2018-01-16T07:31:57Z</dcterms:modified>
  <cp:category/>
  <cp:version/>
  <cp:contentType/>
  <cp:contentStatus/>
</cp:coreProperties>
</file>